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480" windowHeight="1164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<sst xmlns="http://schemas.openxmlformats.org/spreadsheetml/2006/main" count="16" uniqueCount="15">
  <si>
    <t>Jahr</t>
  </si>
  <si>
    <t>Staat</t>
  </si>
  <si>
    <t>Gemeinde</t>
  </si>
  <si>
    <t>Schule</t>
  </si>
  <si>
    <t>Evang. KG</t>
  </si>
  <si>
    <t>Gesamtsteuerfüsse</t>
  </si>
  <si>
    <t>Evang.</t>
  </si>
  <si>
    <t>Kath. B</t>
  </si>
  <si>
    <t>Dissident</t>
  </si>
  <si>
    <t xml:space="preserve">Kath. KG </t>
  </si>
  <si>
    <t>Kath. KG</t>
  </si>
  <si>
    <t>Bettwiesen</t>
  </si>
  <si>
    <t>Münchwilen</t>
  </si>
  <si>
    <t>Kath. M</t>
  </si>
  <si>
    <t>Steuerfusstabelle 1984 - 2024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</si>
</sst>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"/>
  </numFmts>
  <fonts count="38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R12" sqref="R12"/>
    </sheetView>
  </sheetViews>
  <sheetFormatPr defaultColWidth="11.421875" defaultRowHeight="12.75"/>
  <cols>
    <col min="1" max="1" width="4.421875" style="0" customWidth="1"/>
    <col min="2" max="2" width="4.8515625" style="0" bestFit="1" customWidth="1"/>
    <col min="3" max="3" width="9.140625" style="0" bestFit="1" customWidth="1"/>
    <col min="4" max="4" width="6.28125" style="0" bestFit="1" customWidth="1"/>
    <col min="5" max="5" width="10.57421875" style="0" bestFit="1" customWidth="1"/>
    <col min="6" max="6" width="10.8515625" style="0" customWidth="1"/>
    <col min="7" max="7" width="10.00390625" style="0" bestFit="1" customWidth="1"/>
    <col min="8" max="8" width="6.00390625" style="0" bestFit="1" customWidth="1"/>
    <col min="9" max="10" width="6.28125" style="0" bestFit="1" customWidth="1"/>
    <col min="11" max="11" width="8.421875" style="0" bestFit="1" customWidth="1"/>
  </cols>
  <sheetData>
    <row r="1" ht="20.25">
      <c r="A1" s="1" t="s">
        <v>14</v>
      </c>
    </row>
    <row r="2" ht="20.25">
      <c r="A2" s="1"/>
    </row>
    <row r="4" spans="5:11" s="2" customFormat="1" ht="11.25">
      <c r="E4" s="3" t="s">
        <v>4</v>
      </c>
      <c r="F4" s="3" t="s">
        <v>9</v>
      </c>
      <c r="G4" s="3" t="s">
        <v>10</v>
      </c>
      <c r="H4" s="4" t="s">
        <v>5</v>
      </c>
      <c r="I4" s="4"/>
      <c r="J4" s="4"/>
      <c r="K4" s="4"/>
    </row>
    <row r="5" spans="1:11" s="3" customFormat="1" ht="11.25">
      <c r="A5" s="3" t="s">
        <v>0</v>
      </c>
      <c r="B5" s="3" t="s">
        <v>1</v>
      </c>
      <c r="C5" s="3" t="s">
        <v>2</v>
      </c>
      <c r="D5" s="3" t="s">
        <v>3</v>
      </c>
      <c r="E5" s="3" t="s">
        <v>12</v>
      </c>
      <c r="F5" s="3" t="s">
        <v>12</v>
      </c>
      <c r="G5" s="3" t="s">
        <v>11</v>
      </c>
      <c r="H5" s="3" t="s">
        <v>6</v>
      </c>
      <c r="I5" s="3" t="s">
        <v>13</v>
      </c>
      <c r="J5" s="3" t="s">
        <v>7</v>
      </c>
      <c r="K5" s="3" t="s">
        <v>8</v>
      </c>
    </row>
    <row r="6" s="3" customFormat="1" ht="11.25"/>
    <row r="7" s="3" customFormat="1" ht="11.25"/>
    <row r="8" spans="1:11" s="3" customFormat="1" ht="11.25">
      <c r="A8" s="3">
        <v>1984</v>
      </c>
      <c r="B8" s="2">
        <v>140</v>
      </c>
      <c r="C8" s="2">
        <v>62</v>
      </c>
      <c r="D8" s="2">
        <v>73</v>
      </c>
      <c r="E8" s="2">
        <v>20</v>
      </c>
      <c r="F8" s="2">
        <v>25</v>
      </c>
      <c r="G8" s="2">
        <v>35</v>
      </c>
      <c r="H8" s="5">
        <v>295</v>
      </c>
      <c r="I8" s="5">
        <v>300</v>
      </c>
      <c r="J8" s="5">
        <v>310</v>
      </c>
      <c r="K8" s="5">
        <v>275</v>
      </c>
    </row>
    <row r="9" spans="1:11" s="3" customFormat="1" ht="11.25">
      <c r="A9" s="3">
        <v>1985</v>
      </c>
      <c r="B9" s="2">
        <v>140</v>
      </c>
      <c r="C9" s="2">
        <v>62</v>
      </c>
      <c r="D9" s="2">
        <v>73</v>
      </c>
      <c r="E9" s="2">
        <v>20</v>
      </c>
      <c r="F9" s="2">
        <v>25</v>
      </c>
      <c r="G9" s="2">
        <v>35</v>
      </c>
      <c r="H9" s="5">
        <v>295</v>
      </c>
      <c r="I9" s="5">
        <v>300</v>
      </c>
      <c r="J9" s="5">
        <v>310</v>
      </c>
      <c r="K9" s="5">
        <v>275</v>
      </c>
    </row>
    <row r="10" spans="1:11" s="3" customFormat="1" ht="11.25">
      <c r="A10" s="3">
        <v>1986</v>
      </c>
      <c r="B10" s="2">
        <v>140</v>
      </c>
      <c r="C10" s="2">
        <v>62</v>
      </c>
      <c r="D10" s="2">
        <v>68</v>
      </c>
      <c r="E10" s="2">
        <v>20</v>
      </c>
      <c r="F10" s="2">
        <v>25</v>
      </c>
      <c r="G10" s="2">
        <v>35</v>
      </c>
      <c r="H10" s="5">
        <v>290</v>
      </c>
      <c r="I10" s="5">
        <v>295</v>
      </c>
      <c r="J10" s="5">
        <v>305</v>
      </c>
      <c r="K10" s="5">
        <v>270</v>
      </c>
    </row>
    <row r="11" spans="1:11" s="3" customFormat="1" ht="11.25">
      <c r="A11" s="3">
        <v>1987</v>
      </c>
      <c r="B11" s="2">
        <v>140</v>
      </c>
      <c r="C11" s="2">
        <v>62</v>
      </c>
      <c r="D11" s="2">
        <v>68</v>
      </c>
      <c r="E11" s="2">
        <v>20</v>
      </c>
      <c r="F11" s="2">
        <v>25</v>
      </c>
      <c r="G11" s="2">
        <v>35</v>
      </c>
      <c r="H11" s="5">
        <v>290</v>
      </c>
      <c r="I11" s="5">
        <v>295</v>
      </c>
      <c r="J11" s="5">
        <v>305</v>
      </c>
      <c r="K11" s="5">
        <v>270</v>
      </c>
    </row>
    <row r="12" spans="1:11" s="3" customFormat="1" ht="11.25">
      <c r="A12" s="3">
        <v>1988</v>
      </c>
      <c r="B12" s="2">
        <v>133</v>
      </c>
      <c r="C12" s="2">
        <v>62</v>
      </c>
      <c r="D12" s="2">
        <v>68</v>
      </c>
      <c r="E12" s="2">
        <v>22</v>
      </c>
      <c r="F12" s="2">
        <v>25</v>
      </c>
      <c r="G12" s="2">
        <v>35</v>
      </c>
      <c r="H12" s="5">
        <v>285</v>
      </c>
      <c r="I12" s="5">
        <v>288</v>
      </c>
      <c r="J12" s="5">
        <v>298</v>
      </c>
      <c r="K12" s="5">
        <v>263</v>
      </c>
    </row>
    <row r="13" spans="1:11" s="3" customFormat="1" ht="11.25">
      <c r="A13" s="3">
        <v>1989</v>
      </c>
      <c r="B13" s="2">
        <v>130</v>
      </c>
      <c r="C13" s="2">
        <v>62</v>
      </c>
      <c r="D13" s="2">
        <v>68</v>
      </c>
      <c r="E13" s="2">
        <v>22</v>
      </c>
      <c r="F13" s="2">
        <v>25</v>
      </c>
      <c r="G13" s="2">
        <v>35</v>
      </c>
      <c r="H13" s="5">
        <v>282</v>
      </c>
      <c r="I13" s="5">
        <v>285</v>
      </c>
      <c r="J13" s="5">
        <v>295</v>
      </c>
      <c r="K13" s="5">
        <v>260</v>
      </c>
    </row>
    <row r="14" spans="1:11" s="2" customFormat="1" ht="11.25">
      <c r="A14" s="3">
        <v>1990</v>
      </c>
      <c r="B14" s="2">
        <v>130</v>
      </c>
      <c r="C14" s="2">
        <v>62</v>
      </c>
      <c r="D14" s="2">
        <v>68</v>
      </c>
      <c r="E14" s="2">
        <v>22</v>
      </c>
      <c r="F14" s="2">
        <v>24</v>
      </c>
      <c r="G14" s="2">
        <v>35</v>
      </c>
      <c r="H14" s="5">
        <f aca="true" t="shared" si="0" ref="H14:H27">SUM(B14:E14)</f>
        <v>282</v>
      </c>
      <c r="I14" s="5">
        <f aca="true" t="shared" si="1" ref="I14:I27">B14+C14+D14+F14</f>
        <v>284</v>
      </c>
      <c r="J14" s="5">
        <f aca="true" t="shared" si="2" ref="J14:J27">B14+C14+D14+G14</f>
        <v>295</v>
      </c>
      <c r="K14" s="5">
        <f aca="true" t="shared" si="3" ref="K14:K27">B14+C14+D14</f>
        <v>260</v>
      </c>
    </row>
    <row r="15" spans="1:11" s="2" customFormat="1" ht="11.25">
      <c r="A15" s="3">
        <v>1991</v>
      </c>
      <c r="B15" s="2">
        <v>130</v>
      </c>
      <c r="C15" s="2">
        <v>62</v>
      </c>
      <c r="D15" s="2">
        <v>68</v>
      </c>
      <c r="E15" s="2">
        <v>22</v>
      </c>
      <c r="F15" s="2">
        <v>23</v>
      </c>
      <c r="G15" s="2">
        <v>35</v>
      </c>
      <c r="H15" s="5">
        <f t="shared" si="0"/>
        <v>282</v>
      </c>
      <c r="I15" s="5">
        <f t="shared" si="1"/>
        <v>283</v>
      </c>
      <c r="J15" s="5">
        <f t="shared" si="2"/>
        <v>295</v>
      </c>
      <c r="K15" s="5">
        <f t="shared" si="3"/>
        <v>260</v>
      </c>
    </row>
    <row r="16" spans="1:11" s="2" customFormat="1" ht="11.25">
      <c r="A16" s="3">
        <v>1992</v>
      </c>
      <c r="B16" s="2">
        <v>130</v>
      </c>
      <c r="C16" s="2">
        <v>62</v>
      </c>
      <c r="D16" s="2">
        <v>68</v>
      </c>
      <c r="E16" s="2">
        <v>22</v>
      </c>
      <c r="F16" s="2">
        <v>23</v>
      </c>
      <c r="G16" s="2">
        <v>35</v>
      </c>
      <c r="H16" s="5">
        <f t="shared" si="0"/>
        <v>282</v>
      </c>
      <c r="I16" s="5">
        <f t="shared" si="1"/>
        <v>283</v>
      </c>
      <c r="J16" s="5">
        <f t="shared" si="2"/>
        <v>295</v>
      </c>
      <c r="K16" s="5">
        <f t="shared" si="3"/>
        <v>260</v>
      </c>
    </row>
    <row r="17" spans="1:11" s="2" customFormat="1" ht="11.25">
      <c r="A17" s="3">
        <v>1993</v>
      </c>
      <c r="B17" s="2">
        <v>130</v>
      </c>
      <c r="C17" s="2">
        <v>62</v>
      </c>
      <c r="D17" s="2">
        <v>73</v>
      </c>
      <c r="E17" s="2">
        <v>22</v>
      </c>
      <c r="F17" s="2">
        <v>23</v>
      </c>
      <c r="G17" s="2">
        <v>35</v>
      </c>
      <c r="H17" s="5">
        <f t="shared" si="0"/>
        <v>287</v>
      </c>
      <c r="I17" s="5">
        <f t="shared" si="1"/>
        <v>288</v>
      </c>
      <c r="J17" s="5">
        <f t="shared" si="2"/>
        <v>300</v>
      </c>
      <c r="K17" s="5">
        <f t="shared" si="3"/>
        <v>265</v>
      </c>
    </row>
    <row r="18" spans="1:11" s="2" customFormat="1" ht="11.25">
      <c r="A18" s="3">
        <v>1994</v>
      </c>
      <c r="B18" s="2">
        <v>137</v>
      </c>
      <c r="C18" s="2">
        <v>62</v>
      </c>
      <c r="D18" s="2">
        <v>73</v>
      </c>
      <c r="E18" s="2">
        <v>22</v>
      </c>
      <c r="F18" s="2">
        <v>23</v>
      </c>
      <c r="G18" s="2">
        <v>35</v>
      </c>
      <c r="H18" s="5">
        <f t="shared" si="0"/>
        <v>294</v>
      </c>
      <c r="I18" s="5">
        <f t="shared" si="1"/>
        <v>295</v>
      </c>
      <c r="J18" s="5">
        <f t="shared" si="2"/>
        <v>307</v>
      </c>
      <c r="K18" s="5">
        <f t="shared" si="3"/>
        <v>272</v>
      </c>
    </row>
    <row r="19" spans="1:11" s="2" customFormat="1" ht="11.25">
      <c r="A19" s="3">
        <v>1995</v>
      </c>
      <c r="B19" s="2">
        <v>137</v>
      </c>
      <c r="C19" s="2">
        <v>62</v>
      </c>
      <c r="D19" s="2">
        <v>81</v>
      </c>
      <c r="E19" s="2">
        <v>24</v>
      </c>
      <c r="F19" s="2">
        <v>23</v>
      </c>
      <c r="G19" s="2">
        <v>35</v>
      </c>
      <c r="H19" s="5">
        <f t="shared" si="0"/>
        <v>304</v>
      </c>
      <c r="I19" s="5">
        <f t="shared" si="1"/>
        <v>303</v>
      </c>
      <c r="J19" s="5">
        <f t="shared" si="2"/>
        <v>315</v>
      </c>
      <c r="K19" s="5">
        <f t="shared" si="3"/>
        <v>280</v>
      </c>
    </row>
    <row r="20" spans="1:11" s="2" customFormat="1" ht="11.25">
      <c r="A20" s="3">
        <v>1996</v>
      </c>
      <c r="B20" s="2">
        <v>137</v>
      </c>
      <c r="C20" s="2">
        <v>59</v>
      </c>
      <c r="D20" s="2">
        <v>81</v>
      </c>
      <c r="E20" s="2">
        <v>24</v>
      </c>
      <c r="F20" s="2">
        <v>23</v>
      </c>
      <c r="G20" s="2">
        <v>35</v>
      </c>
      <c r="H20" s="5">
        <f t="shared" si="0"/>
        <v>301</v>
      </c>
      <c r="I20" s="5">
        <f t="shared" si="1"/>
        <v>300</v>
      </c>
      <c r="J20" s="5">
        <f t="shared" si="2"/>
        <v>312</v>
      </c>
      <c r="K20" s="5">
        <f t="shared" si="3"/>
        <v>277</v>
      </c>
    </row>
    <row r="21" spans="1:11" s="2" customFormat="1" ht="11.25">
      <c r="A21" s="3">
        <v>1997</v>
      </c>
      <c r="B21" s="2">
        <v>137</v>
      </c>
      <c r="C21" s="2">
        <v>59</v>
      </c>
      <c r="D21" s="2">
        <v>86</v>
      </c>
      <c r="E21" s="2">
        <v>24</v>
      </c>
      <c r="F21" s="2">
        <v>23</v>
      </c>
      <c r="G21" s="2">
        <v>31</v>
      </c>
      <c r="H21" s="5">
        <f t="shared" si="0"/>
        <v>306</v>
      </c>
      <c r="I21" s="5">
        <f t="shared" si="1"/>
        <v>305</v>
      </c>
      <c r="J21" s="5">
        <f t="shared" si="2"/>
        <v>313</v>
      </c>
      <c r="K21" s="5">
        <f t="shared" si="3"/>
        <v>282</v>
      </c>
    </row>
    <row r="22" spans="1:11" s="2" customFormat="1" ht="11.25">
      <c r="A22" s="3">
        <v>1998</v>
      </c>
      <c r="B22" s="2">
        <v>137</v>
      </c>
      <c r="C22" s="2">
        <v>59</v>
      </c>
      <c r="D22" s="2">
        <v>91</v>
      </c>
      <c r="E22" s="2">
        <v>24</v>
      </c>
      <c r="F22" s="2">
        <v>23</v>
      </c>
      <c r="G22" s="2">
        <v>31</v>
      </c>
      <c r="H22" s="5">
        <f t="shared" si="0"/>
        <v>311</v>
      </c>
      <c r="I22" s="5">
        <f t="shared" si="1"/>
        <v>310</v>
      </c>
      <c r="J22" s="5">
        <f t="shared" si="2"/>
        <v>318</v>
      </c>
      <c r="K22" s="5">
        <f t="shared" si="3"/>
        <v>287</v>
      </c>
    </row>
    <row r="23" spans="1:11" s="2" customFormat="1" ht="11.25">
      <c r="A23" s="3">
        <v>1999</v>
      </c>
      <c r="B23" s="2">
        <v>137</v>
      </c>
      <c r="C23" s="2">
        <v>59</v>
      </c>
      <c r="D23" s="2">
        <v>91</v>
      </c>
      <c r="E23" s="2">
        <v>24</v>
      </c>
      <c r="F23" s="2">
        <v>23</v>
      </c>
      <c r="G23" s="2">
        <v>31</v>
      </c>
      <c r="H23" s="5">
        <f t="shared" si="0"/>
        <v>311</v>
      </c>
      <c r="I23" s="5">
        <f t="shared" si="1"/>
        <v>310</v>
      </c>
      <c r="J23" s="5">
        <f t="shared" si="2"/>
        <v>318</v>
      </c>
      <c r="K23" s="5">
        <f t="shared" si="3"/>
        <v>287</v>
      </c>
    </row>
    <row r="24" spans="1:11" s="2" customFormat="1" ht="11.25">
      <c r="A24" s="3">
        <v>2000</v>
      </c>
      <c r="B24" s="2">
        <v>137</v>
      </c>
      <c r="C24" s="2">
        <v>59</v>
      </c>
      <c r="D24" s="2">
        <v>100</v>
      </c>
      <c r="E24" s="2">
        <v>24</v>
      </c>
      <c r="F24" s="2">
        <v>21</v>
      </c>
      <c r="G24" s="2">
        <v>31</v>
      </c>
      <c r="H24" s="5">
        <f t="shared" si="0"/>
        <v>320</v>
      </c>
      <c r="I24" s="5">
        <f t="shared" si="1"/>
        <v>317</v>
      </c>
      <c r="J24" s="5">
        <f t="shared" si="2"/>
        <v>327</v>
      </c>
      <c r="K24" s="5">
        <f t="shared" si="3"/>
        <v>296</v>
      </c>
    </row>
    <row r="25" spans="1:11" s="2" customFormat="1" ht="11.25">
      <c r="A25" s="3">
        <v>2001</v>
      </c>
      <c r="B25" s="2">
        <v>137</v>
      </c>
      <c r="C25" s="2">
        <v>59</v>
      </c>
      <c r="D25" s="2">
        <v>100</v>
      </c>
      <c r="E25" s="2">
        <v>24</v>
      </c>
      <c r="F25" s="2">
        <v>21</v>
      </c>
      <c r="G25" s="2">
        <v>31</v>
      </c>
      <c r="H25" s="5">
        <f t="shared" si="0"/>
        <v>320</v>
      </c>
      <c r="I25" s="5">
        <f t="shared" si="1"/>
        <v>317</v>
      </c>
      <c r="J25" s="5">
        <f t="shared" si="2"/>
        <v>327</v>
      </c>
      <c r="K25" s="5">
        <f t="shared" si="3"/>
        <v>296</v>
      </c>
    </row>
    <row r="26" spans="1:11" s="2" customFormat="1" ht="11.25">
      <c r="A26" s="3">
        <v>2002</v>
      </c>
      <c r="B26" s="2">
        <v>137</v>
      </c>
      <c r="C26" s="2">
        <v>59</v>
      </c>
      <c r="D26" s="2">
        <v>100</v>
      </c>
      <c r="E26" s="2">
        <v>24</v>
      </c>
      <c r="F26" s="2">
        <v>21</v>
      </c>
      <c r="G26" s="2">
        <v>31</v>
      </c>
      <c r="H26" s="5">
        <f t="shared" si="0"/>
        <v>320</v>
      </c>
      <c r="I26" s="5">
        <f t="shared" si="1"/>
        <v>317</v>
      </c>
      <c r="J26" s="5">
        <f t="shared" si="2"/>
        <v>327</v>
      </c>
      <c r="K26" s="5">
        <f t="shared" si="3"/>
        <v>296</v>
      </c>
    </row>
    <row r="27" spans="1:11" s="2" customFormat="1" ht="11.25">
      <c r="A27" s="3">
        <v>2003</v>
      </c>
      <c r="B27" s="2">
        <v>132</v>
      </c>
      <c r="C27" s="2">
        <v>57</v>
      </c>
      <c r="D27" s="2">
        <v>100</v>
      </c>
      <c r="E27" s="2">
        <v>24</v>
      </c>
      <c r="F27" s="2">
        <v>21</v>
      </c>
      <c r="G27" s="2">
        <v>33</v>
      </c>
      <c r="H27" s="5">
        <f t="shared" si="0"/>
        <v>313</v>
      </c>
      <c r="I27" s="5">
        <f t="shared" si="1"/>
        <v>310</v>
      </c>
      <c r="J27" s="5">
        <f t="shared" si="2"/>
        <v>322</v>
      </c>
      <c r="K27" s="5">
        <f t="shared" si="3"/>
        <v>289</v>
      </c>
    </row>
    <row r="28" spans="1:11" s="2" customFormat="1" ht="11.25">
      <c r="A28" s="3">
        <v>2004</v>
      </c>
      <c r="B28" s="2">
        <v>132</v>
      </c>
      <c r="C28" s="2">
        <v>57</v>
      </c>
      <c r="D28" s="2">
        <v>100</v>
      </c>
      <c r="E28" s="2">
        <v>24</v>
      </c>
      <c r="F28" s="2">
        <v>21</v>
      </c>
      <c r="G28" s="2">
        <v>33</v>
      </c>
      <c r="H28" s="5">
        <f aca="true" t="shared" si="4" ref="H28:H33">SUM(B28:E28)</f>
        <v>313</v>
      </c>
      <c r="I28" s="5">
        <f aca="true" t="shared" si="5" ref="I28:I33">B28+C28+D28+F28</f>
        <v>310</v>
      </c>
      <c r="J28" s="5">
        <f aca="true" t="shared" si="6" ref="J28:J33">B28+C28+D28+G28</f>
        <v>322</v>
      </c>
      <c r="K28" s="5">
        <f aca="true" t="shared" si="7" ref="K28:K33">B28+C28+D28</f>
        <v>289</v>
      </c>
    </row>
    <row r="29" spans="1:11" s="2" customFormat="1" ht="11.25">
      <c r="A29" s="3">
        <v>2005</v>
      </c>
      <c r="B29" s="2">
        <v>132</v>
      </c>
      <c r="C29" s="2">
        <v>57</v>
      </c>
      <c r="D29" s="2">
        <v>100</v>
      </c>
      <c r="E29" s="2">
        <v>24</v>
      </c>
      <c r="F29" s="2">
        <v>21</v>
      </c>
      <c r="G29" s="2">
        <v>33</v>
      </c>
      <c r="H29" s="5">
        <f t="shared" si="4"/>
        <v>313</v>
      </c>
      <c r="I29" s="5">
        <f t="shared" si="5"/>
        <v>310</v>
      </c>
      <c r="J29" s="5">
        <f t="shared" si="6"/>
        <v>322</v>
      </c>
      <c r="K29" s="5">
        <f t="shared" si="7"/>
        <v>289</v>
      </c>
    </row>
    <row r="30" spans="1:11" ht="12.75">
      <c r="A30" s="3">
        <v>2006</v>
      </c>
      <c r="B30" s="2">
        <v>132</v>
      </c>
      <c r="C30" s="2">
        <v>57</v>
      </c>
      <c r="D30" s="2">
        <v>100</v>
      </c>
      <c r="E30" s="2">
        <v>22</v>
      </c>
      <c r="F30" s="2">
        <v>21</v>
      </c>
      <c r="G30" s="2">
        <v>33</v>
      </c>
      <c r="H30" s="5">
        <f t="shared" si="4"/>
        <v>311</v>
      </c>
      <c r="I30" s="5">
        <f t="shared" si="5"/>
        <v>310</v>
      </c>
      <c r="J30" s="5">
        <f t="shared" si="6"/>
        <v>322</v>
      </c>
      <c r="K30" s="5">
        <f t="shared" si="7"/>
        <v>289</v>
      </c>
    </row>
    <row r="31" spans="1:11" ht="12.75">
      <c r="A31" s="3">
        <v>2007</v>
      </c>
      <c r="B31" s="2">
        <v>132</v>
      </c>
      <c r="C31" s="2">
        <v>57</v>
      </c>
      <c r="D31" s="2">
        <v>100</v>
      </c>
      <c r="E31" s="2">
        <v>22</v>
      </c>
      <c r="F31" s="2">
        <v>21</v>
      </c>
      <c r="G31" s="2">
        <v>33</v>
      </c>
      <c r="H31" s="5">
        <f t="shared" si="4"/>
        <v>311</v>
      </c>
      <c r="I31" s="5">
        <f t="shared" si="5"/>
        <v>310</v>
      </c>
      <c r="J31" s="5">
        <f t="shared" si="6"/>
        <v>322</v>
      </c>
      <c r="K31" s="5">
        <f t="shared" si="7"/>
        <v>289</v>
      </c>
    </row>
    <row r="32" spans="1:11" ht="12.75">
      <c r="A32" s="3">
        <v>2008</v>
      </c>
      <c r="B32" s="2">
        <v>127</v>
      </c>
      <c r="C32" s="2">
        <v>57</v>
      </c>
      <c r="D32" s="2">
        <v>100</v>
      </c>
      <c r="E32" s="2">
        <v>22</v>
      </c>
      <c r="F32" s="2">
        <v>21</v>
      </c>
      <c r="G32" s="2">
        <v>31</v>
      </c>
      <c r="H32" s="5">
        <f t="shared" si="4"/>
        <v>306</v>
      </c>
      <c r="I32" s="5">
        <f t="shared" si="5"/>
        <v>305</v>
      </c>
      <c r="J32" s="5">
        <f t="shared" si="6"/>
        <v>315</v>
      </c>
      <c r="K32" s="5">
        <f t="shared" si="7"/>
        <v>284</v>
      </c>
    </row>
    <row r="33" spans="1:11" ht="12.75">
      <c r="A33" s="3">
        <v>2009</v>
      </c>
      <c r="B33" s="2">
        <v>127</v>
      </c>
      <c r="C33" s="2">
        <v>57</v>
      </c>
      <c r="D33" s="2">
        <v>98</v>
      </c>
      <c r="E33" s="2">
        <v>22</v>
      </c>
      <c r="F33" s="2">
        <v>19</v>
      </c>
      <c r="G33" s="2">
        <v>30</v>
      </c>
      <c r="H33" s="5">
        <f t="shared" si="4"/>
        <v>304</v>
      </c>
      <c r="I33" s="5">
        <f t="shared" si="5"/>
        <v>301</v>
      </c>
      <c r="J33" s="5">
        <f t="shared" si="6"/>
        <v>312</v>
      </c>
      <c r="K33" s="5">
        <f t="shared" si="7"/>
        <v>282</v>
      </c>
    </row>
    <row r="34" spans="1:11" ht="12.75">
      <c r="A34" s="3">
        <v>2010</v>
      </c>
      <c r="B34" s="2">
        <v>117</v>
      </c>
      <c r="C34" s="2">
        <v>57</v>
      </c>
      <c r="D34" s="2">
        <v>98</v>
      </c>
      <c r="E34" s="2">
        <v>22</v>
      </c>
      <c r="F34" s="2">
        <v>19</v>
      </c>
      <c r="G34" s="2">
        <v>30</v>
      </c>
      <c r="H34" s="5">
        <f aca="true" t="shared" si="8" ref="H34:H45">SUM(B34:E34)</f>
        <v>294</v>
      </c>
      <c r="I34" s="5">
        <f aca="true" t="shared" si="9" ref="I34:I45">B34+C34+D34+F34</f>
        <v>291</v>
      </c>
      <c r="J34" s="5">
        <f aca="true" t="shared" si="10" ref="J34:J45">B34+C34+D34+G34</f>
        <v>302</v>
      </c>
      <c r="K34" s="5">
        <f aca="true" t="shared" si="11" ref="K34:K45">B34+C34+D34</f>
        <v>272</v>
      </c>
    </row>
    <row r="35" spans="1:11" ht="12.75">
      <c r="A35" s="3">
        <v>2011</v>
      </c>
      <c r="B35" s="2">
        <v>117</v>
      </c>
      <c r="C35" s="2">
        <v>57</v>
      </c>
      <c r="D35" s="2">
        <v>98</v>
      </c>
      <c r="E35" s="2">
        <v>22</v>
      </c>
      <c r="F35" s="2">
        <v>19</v>
      </c>
      <c r="G35" s="2">
        <v>28</v>
      </c>
      <c r="H35" s="5">
        <f t="shared" si="8"/>
        <v>294</v>
      </c>
      <c r="I35" s="5">
        <f t="shared" si="9"/>
        <v>291</v>
      </c>
      <c r="J35" s="5">
        <f t="shared" si="10"/>
        <v>300</v>
      </c>
      <c r="K35" s="5">
        <f t="shared" si="11"/>
        <v>272</v>
      </c>
    </row>
    <row r="36" spans="1:11" ht="12.75">
      <c r="A36" s="3">
        <v>2012</v>
      </c>
      <c r="B36" s="2">
        <v>117</v>
      </c>
      <c r="C36" s="2">
        <v>57</v>
      </c>
      <c r="D36" s="2">
        <v>97</v>
      </c>
      <c r="E36" s="2">
        <v>22</v>
      </c>
      <c r="F36" s="2">
        <v>18</v>
      </c>
      <c r="G36" s="2">
        <v>27</v>
      </c>
      <c r="H36" s="5">
        <f t="shared" si="8"/>
        <v>293</v>
      </c>
      <c r="I36" s="5">
        <f t="shared" si="9"/>
        <v>289</v>
      </c>
      <c r="J36" s="5">
        <f t="shared" si="10"/>
        <v>298</v>
      </c>
      <c r="K36" s="5">
        <f t="shared" si="11"/>
        <v>271</v>
      </c>
    </row>
    <row r="37" spans="1:11" ht="12.75">
      <c r="A37" s="3">
        <v>2013</v>
      </c>
      <c r="B37" s="2">
        <v>117</v>
      </c>
      <c r="C37" s="2">
        <v>57</v>
      </c>
      <c r="D37" s="2">
        <v>97</v>
      </c>
      <c r="E37" s="2">
        <v>22</v>
      </c>
      <c r="F37" s="2">
        <v>18</v>
      </c>
      <c r="G37" s="2">
        <v>27</v>
      </c>
      <c r="H37" s="5">
        <f t="shared" si="8"/>
        <v>293</v>
      </c>
      <c r="I37" s="5">
        <f t="shared" si="9"/>
        <v>289</v>
      </c>
      <c r="J37" s="5">
        <f t="shared" si="10"/>
        <v>298</v>
      </c>
      <c r="K37" s="5">
        <f t="shared" si="11"/>
        <v>271</v>
      </c>
    </row>
    <row r="38" spans="1:11" ht="12.75">
      <c r="A38" s="3">
        <v>2014</v>
      </c>
      <c r="B38" s="2">
        <v>117</v>
      </c>
      <c r="C38" s="2">
        <v>57</v>
      </c>
      <c r="D38" s="2">
        <v>97</v>
      </c>
      <c r="E38" s="2">
        <v>22</v>
      </c>
      <c r="F38" s="2">
        <v>18</v>
      </c>
      <c r="G38" s="2">
        <v>27</v>
      </c>
      <c r="H38" s="5">
        <f t="shared" si="8"/>
        <v>293</v>
      </c>
      <c r="I38" s="5">
        <f t="shared" si="9"/>
        <v>289</v>
      </c>
      <c r="J38" s="5">
        <f t="shared" si="10"/>
        <v>298</v>
      </c>
      <c r="K38" s="5">
        <f t="shared" si="11"/>
        <v>271</v>
      </c>
    </row>
    <row r="39" spans="1:11" ht="12.75">
      <c r="A39" s="3">
        <v>2015</v>
      </c>
      <c r="B39" s="2">
        <v>117</v>
      </c>
      <c r="C39" s="2">
        <v>57</v>
      </c>
      <c r="D39" s="2">
        <v>97</v>
      </c>
      <c r="E39" s="2">
        <v>22</v>
      </c>
      <c r="F39" s="2">
        <v>18</v>
      </c>
      <c r="G39" s="2">
        <v>25</v>
      </c>
      <c r="H39" s="5">
        <f t="shared" si="8"/>
        <v>293</v>
      </c>
      <c r="I39" s="5">
        <f t="shared" si="9"/>
        <v>289</v>
      </c>
      <c r="J39" s="5">
        <f t="shared" si="10"/>
        <v>296</v>
      </c>
      <c r="K39" s="5">
        <f t="shared" si="11"/>
        <v>271</v>
      </c>
    </row>
    <row r="40" spans="1:11" ht="12.75">
      <c r="A40" s="3">
        <v>2016</v>
      </c>
      <c r="B40" s="2">
        <v>117</v>
      </c>
      <c r="C40" s="2">
        <v>61</v>
      </c>
      <c r="D40" s="2">
        <v>95</v>
      </c>
      <c r="E40" s="2">
        <v>20</v>
      </c>
      <c r="F40" s="2">
        <v>18</v>
      </c>
      <c r="G40" s="2">
        <v>25</v>
      </c>
      <c r="H40" s="5">
        <f t="shared" si="8"/>
        <v>293</v>
      </c>
      <c r="I40" s="5">
        <f t="shared" si="9"/>
        <v>291</v>
      </c>
      <c r="J40" s="5">
        <f t="shared" si="10"/>
        <v>298</v>
      </c>
      <c r="K40" s="5">
        <f t="shared" si="11"/>
        <v>273</v>
      </c>
    </row>
    <row r="41" spans="1:11" ht="12.75">
      <c r="A41" s="3">
        <v>2017</v>
      </c>
      <c r="B41" s="2">
        <v>117</v>
      </c>
      <c r="C41" s="2">
        <v>61</v>
      </c>
      <c r="D41" s="2">
        <v>95</v>
      </c>
      <c r="E41" s="2">
        <v>20</v>
      </c>
      <c r="F41" s="2">
        <v>18</v>
      </c>
      <c r="G41" s="2">
        <v>27</v>
      </c>
      <c r="H41" s="5">
        <f t="shared" si="8"/>
        <v>293</v>
      </c>
      <c r="I41" s="5">
        <f t="shared" si="9"/>
        <v>291</v>
      </c>
      <c r="J41" s="5">
        <f t="shared" si="10"/>
        <v>300</v>
      </c>
      <c r="K41" s="5">
        <f t="shared" si="11"/>
        <v>273</v>
      </c>
    </row>
    <row r="42" spans="1:11" ht="12.75">
      <c r="A42" s="3">
        <v>2018</v>
      </c>
      <c r="B42" s="2">
        <v>117</v>
      </c>
      <c r="C42" s="2">
        <v>61</v>
      </c>
      <c r="D42" s="2">
        <v>95</v>
      </c>
      <c r="E42" s="2">
        <v>20</v>
      </c>
      <c r="F42" s="2">
        <v>18</v>
      </c>
      <c r="G42" s="2">
        <v>27</v>
      </c>
      <c r="H42" s="5">
        <f t="shared" si="8"/>
        <v>293</v>
      </c>
      <c r="I42" s="5">
        <f t="shared" si="9"/>
        <v>291</v>
      </c>
      <c r="J42" s="5">
        <f t="shared" si="10"/>
        <v>300</v>
      </c>
      <c r="K42" s="5">
        <f t="shared" si="11"/>
        <v>273</v>
      </c>
    </row>
    <row r="43" spans="1:11" ht="12.75">
      <c r="A43" s="3">
        <v>2019</v>
      </c>
      <c r="B43" s="2">
        <v>117</v>
      </c>
      <c r="C43" s="2">
        <v>61</v>
      </c>
      <c r="D43" s="2">
        <v>95</v>
      </c>
      <c r="E43" s="2">
        <v>20</v>
      </c>
      <c r="F43" s="2">
        <v>18</v>
      </c>
      <c r="G43" s="2">
        <v>27</v>
      </c>
      <c r="H43" s="5">
        <f t="shared" si="8"/>
        <v>293</v>
      </c>
      <c r="I43" s="5">
        <f t="shared" si="9"/>
        <v>291</v>
      </c>
      <c r="J43" s="5">
        <f t="shared" si="10"/>
        <v>300</v>
      </c>
      <c r="K43" s="5">
        <f t="shared" si="11"/>
        <v>273</v>
      </c>
    </row>
    <row r="44" spans="1:11" ht="12.75">
      <c r="A44" s="3">
        <v>2020</v>
      </c>
      <c r="B44" s="2">
        <v>117</v>
      </c>
      <c r="C44" s="2">
        <v>61</v>
      </c>
      <c r="D44" s="2">
        <v>93</v>
      </c>
      <c r="E44" s="2">
        <v>20</v>
      </c>
      <c r="F44" s="2">
        <v>18</v>
      </c>
      <c r="G44" s="2">
        <v>27</v>
      </c>
      <c r="H44" s="5">
        <f t="shared" si="8"/>
        <v>291</v>
      </c>
      <c r="I44" s="5">
        <f t="shared" si="9"/>
        <v>289</v>
      </c>
      <c r="J44" s="5">
        <f t="shared" si="10"/>
        <v>298</v>
      </c>
      <c r="K44" s="5">
        <f t="shared" si="11"/>
        <v>271</v>
      </c>
    </row>
    <row r="45" spans="1:11" ht="12.75">
      <c r="A45" s="3">
        <v>2021</v>
      </c>
      <c r="B45" s="2">
        <v>117</v>
      </c>
      <c r="C45" s="2">
        <v>61</v>
      </c>
      <c r="D45" s="2">
        <v>93</v>
      </c>
      <c r="E45" s="2">
        <v>20</v>
      </c>
      <c r="F45" s="2">
        <v>18</v>
      </c>
      <c r="G45" s="2">
        <v>27</v>
      </c>
      <c r="H45" s="5">
        <f t="shared" si="8"/>
        <v>291</v>
      </c>
      <c r="I45" s="5">
        <f t="shared" si="9"/>
        <v>289</v>
      </c>
      <c r="J45" s="5">
        <f t="shared" si="10"/>
        <v>298</v>
      </c>
      <c r="K45" s="5">
        <f t="shared" si="11"/>
        <v>271</v>
      </c>
    </row>
    <row r="46" spans="1:11" ht="12.75">
      <c r="A46" s="3">
        <v>2022</v>
      </c>
      <c r="B46" s="2">
        <v>109</v>
      </c>
      <c r="C46" s="2">
        <v>61</v>
      </c>
      <c r="D46" s="2">
        <v>93</v>
      </c>
      <c r="E46" s="2">
        <v>20</v>
      </c>
      <c r="F46" s="2">
        <v>18</v>
      </c>
      <c r="G46" s="2">
        <v>25</v>
      </c>
      <c r="H46" s="5">
        <v>285</v>
      </c>
      <c r="I46" s="5">
        <v>283</v>
      </c>
      <c r="J46" s="5">
        <v>298</v>
      </c>
      <c r="K46" s="5">
        <v>271</v>
      </c>
    </row>
    <row r="47" spans="1:11" ht="12.75">
      <c r="A47" s="3">
        <v>2023</v>
      </c>
      <c r="B47" s="2">
        <v>109</v>
      </c>
      <c r="C47" s="2">
        <v>61</v>
      </c>
      <c r="D47" s="2">
        <v>93</v>
      </c>
      <c r="E47" s="2">
        <v>20</v>
      </c>
      <c r="F47" s="2">
        <v>17</v>
      </c>
      <c r="G47" s="2">
        <v>25</v>
      </c>
      <c r="H47" s="5">
        <v>283</v>
      </c>
      <c r="I47" s="5">
        <v>280</v>
      </c>
      <c r="J47" s="5">
        <v>288</v>
      </c>
      <c r="K47" s="5">
        <v>263</v>
      </c>
    </row>
    <row r="48" spans="1:11" ht="12.75">
      <c r="A48" s="3">
        <v>2024</v>
      </c>
      <c r="B48" s="2">
        <v>109</v>
      </c>
      <c r="C48" s="2">
        <v>58</v>
      </c>
      <c r="D48" s="2">
        <v>93</v>
      </c>
      <c r="E48" s="2">
        <v>20</v>
      </c>
      <c r="F48" s="2">
        <v>17</v>
      </c>
      <c r="G48" s="2">
        <v>25</v>
      </c>
      <c r="H48" s="5">
        <v>280</v>
      </c>
      <c r="I48" s="5">
        <v>277</v>
      </c>
      <c r="J48" s="5">
        <v>285</v>
      </c>
      <c r="K48" s="5">
        <v>260</v>
      </c>
    </row>
  </sheetData>
  <sheetProtection/>
  <mergeCells count="1">
    <mergeCell ref="H4:K4"/>
  </mergeCells>
  <printOptions gridLines="1"/>
  <pageMargins left="0.7874015748031497" right="0.27" top="0.22" bottom="0.21" header="0.24" footer="0.19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9542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Midea</dc:creator>
  <cp:keywords/>
  <dc:description/>
  <cp:lastModifiedBy>Claudia Eigenmann</cp:lastModifiedBy>
  <cp:lastPrinted>2024-04-02T12:04:35Z</cp:lastPrinted>
  <dcterms:created xsi:type="dcterms:W3CDTF">2003-03-12T14:50:58Z</dcterms:created>
  <dcterms:modified xsi:type="dcterms:W3CDTF">2024-04-02T12:06:07Z</dcterms:modified>
  <cp:category/>
  <cp:version/>
  <cp:contentType/>
  <cp:contentStatus/>
</cp:coreProperties>
</file>